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<sst xmlns="http://schemas.openxmlformats.org/spreadsheetml/2006/main" count="68" uniqueCount="43">
  <si>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</si>
  <si>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</si>
  <si>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</si>
  <si>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</si>
  <si>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</si>
  <si>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</si>
  <si>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</si>
  <si>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</si>
  <si>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</si>
  <si>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</si>
  <si>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</si>
  <si>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</si>
  <si>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</si>
  <si>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</si>
  <si>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</si>
  <si>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</si>
  <si>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</si>
  <si>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</si>
  <si>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</si>
  <si>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</si>
  <si>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</si>
  <si>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</si>
  <si>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</si>
  <si>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</si>
  <si>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</si>
  <si>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</si>
  <si>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</si>
  <si>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</si>
  <si>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</si>
  <si>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TRIM.III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</si>
  <si>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</si>
  <si>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</si>
  <si>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</si>
  <si>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</si>
  <si>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</si>
  <si>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</si>
  <si>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</si>
  <si>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</si>
  <si>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</si>
  <si>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</si>
  <si>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</si>
  <si>
    <t>SEPTEMBRIE 2023 (VALIDAT)</t>
  </si>
  <si>
    <t>OCTOMBRIE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</si>
</sst>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K1">
      <selection activeCell="S31" sqref="S31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9" width="17.00390625" style="25" customWidth="1"/>
    <col min="10" max="10" width="16.7109375" style="25" customWidth="1"/>
    <col min="11" max="11" width="17.7109375" style="25" customWidth="1"/>
    <col min="12" max="12" width="19.421875" style="25" customWidth="1"/>
    <col min="13" max="13" width="18.7109375" style="25" customWidth="1"/>
    <col min="14" max="14" width="17.7109375" style="25" customWidth="1"/>
    <col min="15" max="15" width="18.421875" style="25" customWidth="1"/>
    <col min="16" max="16" width="18.140625" style="25" customWidth="1"/>
    <col min="17" max="17" width="18.57421875" style="25" customWidth="1"/>
    <col min="18" max="18" width="18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34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35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36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33</v>
      </c>
      <c r="K9" s="28" t="s">
        <v>37</v>
      </c>
      <c r="L9" s="28" t="s">
        <v>38</v>
      </c>
      <c r="M9" s="28" t="s">
        <v>26</v>
      </c>
      <c r="N9" s="28" t="s">
        <v>39</v>
      </c>
      <c r="O9" s="28" t="s">
        <v>40</v>
      </c>
      <c r="P9" s="28" t="s">
        <v>41</v>
      </c>
      <c r="Q9" s="28" t="s">
        <v>29</v>
      </c>
      <c r="R9" s="28" t="s">
        <v>42</v>
      </c>
      <c r="S9" s="28" t="s">
        <v>30</v>
      </c>
      <c r="T9" s="28" t="s">
        <v>31</v>
      </c>
      <c r="U9" s="28" t="s">
        <v>32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1406</v>
      </c>
      <c r="Q10" s="29">
        <f>N10+O10+P10</f>
        <v>3648</v>
      </c>
      <c r="R10" s="29">
        <v>1634</v>
      </c>
      <c r="S10" s="29">
        <v>3800</v>
      </c>
      <c r="T10" s="29">
        <v>1064</v>
      </c>
      <c r="U10" s="29">
        <f>T10+S10+R10</f>
        <v>6498</v>
      </c>
      <c r="V10" s="29">
        <f>U10+Q10+M10+I10</f>
        <v>12654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2090</v>
      </c>
      <c r="Q11" s="29">
        <f>N11+O11+P11</f>
        <v>4370</v>
      </c>
      <c r="R11" s="29">
        <v>1710</v>
      </c>
      <c r="S11" s="29">
        <v>4180</v>
      </c>
      <c r="T11" s="29">
        <v>1102</v>
      </c>
      <c r="U11" s="29">
        <f>T11+S11+R11</f>
        <v>6992</v>
      </c>
      <c r="V11" s="29">
        <f>U11+Q11+M11+I11</f>
        <v>27018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3496</v>
      </c>
      <c r="Q12" s="30">
        <f t="shared" si="0"/>
        <v>8018</v>
      </c>
      <c r="R12" s="30">
        <f t="shared" si="0"/>
        <v>3344</v>
      </c>
      <c r="S12" s="30">
        <f t="shared" si="0"/>
        <v>7980</v>
      </c>
      <c r="T12" s="30">
        <f t="shared" si="0"/>
        <v>2166</v>
      </c>
      <c r="U12" s="30">
        <f t="shared" si="0"/>
        <v>13490</v>
      </c>
      <c r="V12" s="30">
        <f t="shared" si="0"/>
        <v>39672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33</v>
      </c>
      <c r="K16" s="28" t="s">
        <v>37</v>
      </c>
      <c r="L16" s="28" t="s">
        <v>38</v>
      </c>
      <c r="M16" s="28" t="s">
        <v>26</v>
      </c>
      <c r="N16" s="28" t="s">
        <v>39</v>
      </c>
      <c r="O16" s="28" t="s">
        <v>40</v>
      </c>
      <c r="P16" s="28" t="s">
        <v>41</v>
      </c>
      <c r="Q16" s="28" t="s">
        <v>29</v>
      </c>
      <c r="R16" s="28" t="s">
        <v>42</v>
      </c>
      <c r="S16" s="28" t="s">
        <v>30</v>
      </c>
      <c r="T16" s="28" t="s">
        <v>31</v>
      </c>
      <c r="U16" s="28" t="s">
        <v>32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0</v>
      </c>
      <c r="Q17" s="29">
        <f>N17+O17+P17</f>
        <v>0</v>
      </c>
      <c r="R17" s="29">
        <v>0</v>
      </c>
      <c r="S17" s="29">
        <v>38</v>
      </c>
      <c r="T17" s="29">
        <v>38</v>
      </c>
      <c r="U17" s="29">
        <f>T17+S17+R17</f>
        <v>76</v>
      </c>
      <c r="V17" s="29">
        <f>U17+Q17+M17+I17</f>
        <v>266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266</v>
      </c>
      <c r="Q18" s="29">
        <f>N18+O18+P18</f>
        <v>1178</v>
      </c>
      <c r="R18" s="29">
        <v>418</v>
      </c>
      <c r="S18" s="29">
        <v>1140</v>
      </c>
      <c r="T18" s="29">
        <v>418</v>
      </c>
      <c r="U18" s="29">
        <f>T18+S18+R18</f>
        <v>1976</v>
      </c>
      <c r="V18" s="29">
        <f>U18+Q18+M18+I18</f>
        <v>4826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266</v>
      </c>
      <c r="Q19" s="30">
        <f t="shared" si="1"/>
        <v>1178</v>
      </c>
      <c r="R19" s="30">
        <f t="shared" si="1"/>
        <v>418</v>
      </c>
      <c r="S19" s="30">
        <f t="shared" si="1"/>
        <v>1178</v>
      </c>
      <c r="T19" s="30">
        <f t="shared" si="1"/>
        <v>456</v>
      </c>
      <c r="U19" s="30">
        <f t="shared" si="1"/>
        <v>2052</v>
      </c>
      <c r="V19" s="30">
        <f t="shared" si="1"/>
        <v>5092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3762</v>
      </c>
      <c r="Q21" s="30">
        <f t="shared" si="3"/>
        <v>9196</v>
      </c>
      <c r="R21" s="30">
        <f t="shared" si="3"/>
        <v>3762</v>
      </c>
      <c r="S21" s="30">
        <f t="shared" si="3"/>
        <v>9158</v>
      </c>
      <c r="T21" s="30">
        <f t="shared" si="3"/>
        <v>2622</v>
      </c>
      <c r="U21" s="30">
        <f t="shared" si="3"/>
        <v>15542</v>
      </c>
      <c r="V21" s="30">
        <f t="shared" si="3"/>
        <v>44764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2024-01-16T13:08:25Z</dcterms:modified>
  <cp:category/>
  <cp:version/>
  <cp:contentType/>
  <cp:contentStatus/>
</cp:coreProperties>
</file>